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240" yWindow="120" windowWidth="14940" windowHeight="9225"/>
  </bookViews>
  <sheets>
    <sheet name="20.1дх(2)" sheetId="15" r:id="rId1"/>
  </sheets>
  <definedNames>
    <definedName name="_xlnm.Print_Titles" localSheetId="0">'20.1дх(2)'!$6:$8</definedName>
    <definedName name="_xlnm.Print_Area" localSheetId="0">'20.1дх(2)'!$A$1:$M$21</definedName>
  </definedNames>
  <calcPr calcId="145621"/>
</workbook>
</file>

<file path=xl/calcChain.xml><?xml version="1.0" encoding="utf-8"?>
<calcChain xmlns="http://schemas.openxmlformats.org/spreadsheetml/2006/main">
  <c r="N9" i="15" l="1"/>
</calcChain>
</file>

<file path=xl/sharedStrings.xml><?xml version="1.0" encoding="utf-8"?>
<sst xmlns="http://schemas.openxmlformats.org/spreadsheetml/2006/main" count="28" uniqueCount="27">
  <si>
    <t>Республика Коми</t>
  </si>
  <si>
    <t>Все домохозяйства</t>
  </si>
  <si>
    <t xml:space="preserve">Пособия, компенсации и иные выплаты – всего </t>
  </si>
  <si>
    <t>Пособия и другие социальные выплаты лицам, имеющим право на получение мер социальной поддержки</t>
  </si>
  <si>
    <t xml:space="preserve">Пособия и компенсационные выплаты на детей – всего </t>
  </si>
  <si>
    <t>Возмещение стоимости материнского капитала</t>
  </si>
  <si>
    <t>Пособия и иная денежная помощь малоимущим семьям и семьям в сложной жизненной ситуации</t>
  </si>
  <si>
    <t>Жилищные субсидии и иная денежная помощь на оплату жилищно-коммунальных услуг</t>
  </si>
  <si>
    <t>Стипендии и другая денежная помощь обучающимся в образовательных организациях</t>
  </si>
  <si>
    <t>Пособия по безработице и иные выплаты, предусмотренные для лиц, потерявших работу</t>
  </si>
  <si>
    <t>Выплаты по уходу за другими лицами, нуждающимися в посторонней помощи</t>
  </si>
  <si>
    <t>Дополнительные меры социальной поддержки, назначенные лицам в возрасте 16 лет и более</t>
  </si>
  <si>
    <t>ПО 10-ПРОЦЕНТНЫМ (ДЕЦИЛЬНЫМ) ГРУППАМ</t>
  </si>
  <si>
    <t>в том числе в группировках по 10-ти процентным группам обследуемого населения: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</si>
  <si>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</si>
  <si>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</si>
  <si>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</si>
  <si>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</si>
  <si>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</si>
  <si>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</si>
  <si>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</si>
  <si>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</si>
  <si>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9 группа</t>
  </si>
  <si>
    <t>10 группа</t>
  </si>
  <si>
    <t>в процентах к графе 1</t>
  </si>
  <si>
    <t>УРОВЕНЬ И СТРУКТУРА СОЦИАЛЬНЫХ ПОСОБИЙ, КОМПЕНСАЦИЙ И ИНЫХ ВЫПЛАТ В 2022 ГОДУ</t>
  </si>
  <si>
    <t>Пособия по беременности и родам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</si>
</sst>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₽&quot;* #,##0_);_(&quot;₽&quot;* \(#,##0\);_(&quot;₽&quot;* &quot;-&quot;_);_(@_)"/>
    <numFmt numFmtId="165" formatCode="_(* #,##0_);_(* \(#,##0\);_(* &quot;-&quot;_);_(@_)"/>
    <numFmt numFmtId="166" formatCode="_(&quot;₽&quot;* #,##0.00_);_(&quot;₽&quot;* \(#,##0.00\);_(&quot;₽&quot;* &quot;-&quot;??_);_(@_)"/>
    <numFmt numFmtId="167" formatCode="_(* #,##0.00_);_(* \(#,##0.00\);_(* &quot;-&quot;??_);_(@_)"/>
    <numFmt numFmtId="168" formatCode="###\ ###\ ###\ ###\ ###\ ##0.0"/>
  </numFmts>
  <fonts count="10" x14ac:knownFonts="1"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/>
    <xf numFmtId="9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40">
    <xf numFmtId="0" fontId="0" fillId="0" borderId="0" xfId="0"/>
    <xf numFmtId="0" fontId="3" fillId="0" borderId="8" xfId="7" applyFont="1" applyBorder="1" applyAlignment="1">
      <alignment horizontal="center" vertical="center" wrapText="1"/>
    </xf>
    <xf numFmtId="1" fontId="3" fillId="0" borderId="6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 wrapText="1"/>
    </xf>
    <xf numFmtId="49" fontId="5" fillId="0" borderId="1" xfId="7" applyNumberFormat="1" applyFont="1" applyBorder="1" applyAlignment="1">
      <alignment horizontal="right" vertical="center" wrapText="1"/>
    </xf>
    <xf numFmtId="0" fontId="5" fillId="0" borderId="3" xfId="7" applyFont="1" applyBorder="1" applyAlignment="1">
      <alignment vertical="center" wrapText="1"/>
    </xf>
    <xf numFmtId="168" fontId="6" fillId="0" borderId="3" xfId="7" applyNumberFormat="1" applyFont="1" applyBorder="1" applyAlignment="1">
      <alignment horizontal="right"/>
    </xf>
    <xf numFmtId="49" fontId="5" fillId="0" borderId="4" xfId="7" applyNumberFormat="1" applyFont="1" applyBorder="1" applyAlignment="1">
      <alignment horizontal="right" vertical="center" wrapText="1"/>
    </xf>
    <xf numFmtId="0" fontId="5" fillId="0" borderId="5" xfId="7" applyFont="1" applyBorder="1" applyAlignment="1">
      <alignment vertical="center" wrapText="1"/>
    </xf>
    <xf numFmtId="168" fontId="6" fillId="0" borderId="5" xfId="7" applyNumberFormat="1" applyFont="1" applyBorder="1" applyAlignment="1">
      <alignment horizontal="right"/>
    </xf>
    <xf numFmtId="49" fontId="5" fillId="0" borderId="4" xfId="7" applyNumberFormat="1" applyFont="1" applyFill="1" applyBorder="1" applyAlignment="1">
      <alignment horizontal="right" vertical="center" wrapText="1"/>
    </xf>
    <xf numFmtId="0" fontId="5" fillId="0" borderId="5" xfId="7" applyFont="1" applyFill="1" applyBorder="1" applyAlignment="1">
      <alignment vertical="center" wrapText="1"/>
    </xf>
    <xf numFmtId="49" fontId="5" fillId="0" borderId="0" xfId="7" applyNumberFormat="1" applyFont="1" applyFill="1" applyBorder="1" applyAlignment="1">
      <alignment horizontal="right" vertical="center" wrapText="1"/>
    </xf>
    <xf numFmtId="168" fontId="6" fillId="0" borderId="8" xfId="7" applyNumberFormat="1" applyFont="1" applyBorder="1" applyAlignment="1">
      <alignment horizontal="right"/>
    </xf>
    <xf numFmtId="0" fontId="3" fillId="0" borderId="0" xfId="7" applyFont="1"/>
    <xf numFmtId="0" fontId="5" fillId="0" borderId="0" xfId="7" applyFont="1"/>
    <xf numFmtId="0" fontId="4" fillId="0" borderId="0" xfId="7" applyFont="1"/>
    <xf numFmtId="1" fontId="4" fillId="0" borderId="0" xfId="7" applyNumberFormat="1" applyFont="1" applyAlignment="1">
      <alignment horizontal="right"/>
    </xf>
    <xf numFmtId="49" fontId="4" fillId="0" borderId="0" xfId="7" applyNumberFormat="1" applyFont="1" applyAlignment="1">
      <alignment horizontal="left"/>
    </xf>
    <xf numFmtId="1" fontId="1" fillId="0" borderId="0" xfId="7" applyNumberFormat="1" applyFont="1" applyAlignment="1">
      <alignment horizontal="center"/>
    </xf>
    <xf numFmtId="0" fontId="3" fillId="0" borderId="2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5" fillId="0" borderId="8" xfId="7" applyFont="1" applyFill="1" applyBorder="1" applyAlignment="1">
      <alignment vertical="center" wrapText="1"/>
    </xf>
    <xf numFmtId="168" fontId="9" fillId="0" borderId="3" xfId="7" applyNumberFormat="1" applyFont="1" applyBorder="1" applyAlignment="1">
      <alignment horizontal="right"/>
    </xf>
    <xf numFmtId="168" fontId="9" fillId="0" borderId="5" xfId="7" applyNumberFormat="1" applyFont="1" applyBorder="1" applyAlignment="1">
      <alignment horizontal="right"/>
    </xf>
    <xf numFmtId="168" fontId="9" fillId="0" borderId="8" xfId="7" applyNumberFormat="1" applyFont="1" applyBorder="1" applyAlignment="1">
      <alignment horizontal="right"/>
    </xf>
    <xf numFmtId="1" fontId="1" fillId="0" borderId="0" xfId="7" applyNumberFormat="1" applyFont="1" applyAlignment="1">
      <alignment horizontal="center"/>
    </xf>
    <xf numFmtId="1" fontId="3" fillId="0" borderId="1" xfId="7" applyNumberFormat="1" applyFont="1" applyBorder="1" applyAlignment="1">
      <alignment horizontal="center" vertical="center" wrapText="1"/>
    </xf>
    <xf numFmtId="1" fontId="3" fillId="0" borderId="7" xfId="7" applyNumberFormat="1" applyFont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 wrapText="1"/>
    </xf>
    <xf numFmtId="1" fontId="2" fillId="0" borderId="0" xfId="7" applyNumberFormat="1" applyFont="1" applyAlignment="1">
      <alignment horizontal="left" wrapText="1"/>
    </xf>
    <xf numFmtId="1" fontId="2" fillId="0" borderId="10" xfId="7" applyNumberFormat="1" applyFont="1" applyBorder="1" applyAlignment="1">
      <alignment horizontal="right"/>
    </xf>
    <xf numFmtId="168" fontId="9" fillId="0" borderId="11" xfId="7" applyNumberFormat="1" applyFont="1" applyBorder="1" applyAlignment="1">
      <alignment horizontal="right"/>
    </xf>
    <xf numFmtId="168" fontId="9" fillId="0" borderId="9" xfId="7" applyNumberFormat="1" applyFont="1" applyBorder="1" applyAlignment="1">
      <alignment horizontal="right"/>
    </xf>
    <xf numFmtId="168" fontId="4" fillId="0" borderId="0" xfId="7" applyNumberFormat="1" applyFont="1"/>
    <xf numFmtId="0" fontId="4" fillId="0" borderId="11" xfId="7" applyFont="1" applyBorder="1"/>
    <xf numFmtId="0" fontId="0" fillId="0" borderId="11" xfId="0" applyBorder="1"/>
    <xf numFmtId="1" fontId="4" fillId="0" borderId="7" xfId="7" applyNumberFormat="1" applyFont="1" applyBorder="1" applyAlignment="1">
      <alignment horizontal="right"/>
    </xf>
  </cellXfs>
  <cellStyles count="8">
    <cellStyle name="Comma" xfId="4"/>
    <cellStyle name="Comma [0]" xfId="5"/>
    <cellStyle name="Currency" xfId="2"/>
    <cellStyle name="Currency [0]" xfId="3"/>
    <cellStyle name="Hyperlink" xfId="6"/>
    <cellStyle name="Normal" xfId="7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N21"/>
  <sheetViews>
    <sheetView tabSelected="1" workbookViewId="0">
      <selection activeCell="B25" sqref="B25"/>
    </sheetView>
  </sheetViews>
  <sheetFormatPr defaultColWidth="9.140625" defaultRowHeight="14.25" x14ac:dyDescent="0.2"/>
  <cols>
    <col min="1" max="1" width="3.7109375" style="18" customWidth="1"/>
    <col min="2" max="2" width="45.85546875" style="19" customWidth="1"/>
    <col min="3" max="3" width="14.42578125" style="17" customWidth="1"/>
    <col min="4" max="5" width="12.7109375" style="17" customWidth="1"/>
    <col min="6" max="6" width="12.42578125" style="17" customWidth="1"/>
    <col min="7" max="7" width="12.85546875" style="17" customWidth="1"/>
    <col min="8" max="8" width="12.5703125" style="17" customWidth="1"/>
    <col min="9" max="9" width="13" style="17" customWidth="1"/>
    <col min="10" max="10" width="12" style="17" customWidth="1"/>
    <col min="11" max="11" width="13" style="17" customWidth="1"/>
    <col min="12" max="13" width="12.5703125" style="17" customWidth="1"/>
  </cols>
  <sheetData>
    <row r="1" spans="1:14" ht="12.75" x14ac:dyDescent="0.2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4" ht="12.75" x14ac:dyDescent="0.2">
      <c r="A2" s="27" t="s">
        <v>12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4" ht="12.75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4" ht="20.100000000000001" customHeight="1" x14ac:dyDescent="0.2">
      <c r="A4" s="32" t="s">
        <v>1</v>
      </c>
      <c r="B4" s="32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4" ht="20.100000000000001" customHeight="1" x14ac:dyDescent="0.2">
      <c r="A5" s="32" t="s">
        <v>0</v>
      </c>
      <c r="B5" s="32"/>
      <c r="C5" s="33" t="s">
        <v>24</v>
      </c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4" ht="15" customHeight="1" x14ac:dyDescent="0.2">
      <c r="A6" s="28"/>
      <c r="B6" s="30"/>
      <c r="C6" s="31" t="s">
        <v>1</v>
      </c>
      <c r="D6" s="31" t="s">
        <v>13</v>
      </c>
      <c r="E6" s="31"/>
      <c r="F6" s="31"/>
      <c r="G6" s="31"/>
      <c r="H6" s="31"/>
      <c r="I6" s="31"/>
      <c r="J6" s="31"/>
      <c r="K6" s="31"/>
      <c r="L6" s="31"/>
      <c r="M6" s="31"/>
    </row>
    <row r="7" spans="1:14" ht="12.75" x14ac:dyDescent="0.2">
      <c r="A7" s="29"/>
      <c r="B7" s="30"/>
      <c r="C7" s="31"/>
      <c r="D7" s="21" t="s">
        <v>14</v>
      </c>
      <c r="E7" s="21" t="s">
        <v>15</v>
      </c>
      <c r="F7" s="21" t="s">
        <v>16</v>
      </c>
      <c r="G7" s="21" t="s">
        <v>17</v>
      </c>
      <c r="H7" s="21" t="s">
        <v>18</v>
      </c>
      <c r="I7" s="21" t="s">
        <v>19</v>
      </c>
      <c r="J7" s="21" t="s">
        <v>20</v>
      </c>
      <c r="K7" s="21" t="s">
        <v>21</v>
      </c>
      <c r="L7" s="21" t="s">
        <v>22</v>
      </c>
      <c r="M7" s="21" t="s">
        <v>23</v>
      </c>
    </row>
    <row r="8" spans="1:14" ht="12.75" x14ac:dyDescent="0.2">
      <c r="A8" s="2"/>
      <c r="B8" s="3"/>
      <c r="C8" s="4">
        <v>1</v>
      </c>
      <c r="D8" s="22">
        <v>2</v>
      </c>
      <c r="E8" s="22">
        <v>3</v>
      </c>
      <c r="F8" s="22">
        <v>4</v>
      </c>
      <c r="G8" s="22">
        <v>5</v>
      </c>
      <c r="H8" s="22">
        <v>6</v>
      </c>
      <c r="I8" s="22">
        <v>7</v>
      </c>
      <c r="J8" s="22">
        <v>8</v>
      </c>
      <c r="K8" s="22">
        <v>9</v>
      </c>
      <c r="L8" s="22">
        <v>10</v>
      </c>
      <c r="M8" s="1">
        <v>11</v>
      </c>
    </row>
    <row r="9" spans="1:14" s="17" customFormat="1" x14ac:dyDescent="0.2">
      <c r="A9" s="5"/>
      <c r="B9" s="6" t="s">
        <v>2</v>
      </c>
      <c r="C9" s="7">
        <v>100</v>
      </c>
      <c r="D9" s="24">
        <v>11.1725108516898</v>
      </c>
      <c r="E9" s="24">
        <v>8.3531928405682194</v>
      </c>
      <c r="F9" s="24">
        <v>13.926688789359099</v>
      </c>
      <c r="G9" s="24">
        <v>12.7781024447295</v>
      </c>
      <c r="H9" s="24">
        <v>18.440018932036299</v>
      </c>
      <c r="I9" s="24">
        <v>7.7712980664189297</v>
      </c>
      <c r="J9" s="24">
        <v>5.7030518066953304</v>
      </c>
      <c r="K9" s="24">
        <v>10.611499787232299</v>
      </c>
      <c r="L9" s="24">
        <v>1.2104095993686099</v>
      </c>
      <c r="M9" s="24">
        <v>10.0332268819018</v>
      </c>
      <c r="N9" s="36">
        <f>SUM(D9:M9)</f>
        <v>99.999999999999886</v>
      </c>
    </row>
    <row r="10" spans="1:14" s="17" customFormat="1" ht="22.5" x14ac:dyDescent="0.2">
      <c r="A10" s="8"/>
      <c r="B10" s="9" t="s">
        <v>3</v>
      </c>
      <c r="C10" s="10">
        <v>100</v>
      </c>
      <c r="D10" s="25">
        <v>8.5944520791698302</v>
      </c>
      <c r="E10" s="25">
        <v>9.0496263607711303</v>
      </c>
      <c r="F10" s="25">
        <v>12.6647538010369</v>
      </c>
      <c r="G10" s="25">
        <v>14.478215345477199</v>
      </c>
      <c r="H10" s="25">
        <v>22.1384682944236</v>
      </c>
      <c r="I10" s="25">
        <v>12.6787731279178</v>
      </c>
      <c r="J10" s="25">
        <v>6.7104772393856704</v>
      </c>
      <c r="K10" s="25">
        <v>8.5718091629839694</v>
      </c>
      <c r="L10" s="25">
        <v>3.2855840475227001</v>
      </c>
      <c r="M10" s="25">
        <v>1.82784054131115</v>
      </c>
    </row>
    <row r="11" spans="1:14" s="17" customFormat="1" x14ac:dyDescent="0.2">
      <c r="A11" s="8"/>
      <c r="B11" s="9" t="s">
        <v>4</v>
      </c>
      <c r="C11" s="10">
        <v>99.999999999999901</v>
      </c>
      <c r="D11" s="25">
        <v>21.652302373002701</v>
      </c>
      <c r="E11" s="25">
        <v>13.893792513627499</v>
      </c>
      <c r="F11" s="25">
        <v>25.333322847848098</v>
      </c>
      <c r="G11" s="25">
        <v>11.1031410608944</v>
      </c>
      <c r="H11" s="25">
        <v>16.6220424442438</v>
      </c>
      <c r="I11" s="25">
        <v>3.4454565406861799</v>
      </c>
      <c r="J11" s="25">
        <v>0</v>
      </c>
      <c r="K11" s="25">
        <v>4.4375725705710503</v>
      </c>
      <c r="L11" s="25">
        <v>0</v>
      </c>
      <c r="M11" s="25">
        <v>3.5123696491262799</v>
      </c>
    </row>
    <row r="12" spans="1:14" s="17" customFormat="1" x14ac:dyDescent="0.2">
      <c r="A12" s="11"/>
      <c r="B12" s="12" t="s">
        <v>5</v>
      </c>
      <c r="C12" s="10">
        <v>99.999999999999901</v>
      </c>
      <c r="D12" s="25">
        <v>1.31992391479215</v>
      </c>
      <c r="E12" s="25">
        <v>3.3329880969981098</v>
      </c>
      <c r="F12" s="25">
        <v>4.7236106075862301</v>
      </c>
      <c r="G12" s="25">
        <v>14.408832088164001</v>
      </c>
      <c r="H12" s="25">
        <v>21.600776275963401</v>
      </c>
      <c r="I12" s="25">
        <v>4.5750781234774296</v>
      </c>
      <c r="J12" s="25">
        <v>0</v>
      </c>
      <c r="K12" s="25">
        <v>23.848922978008801</v>
      </c>
      <c r="L12" s="25">
        <v>0</v>
      </c>
      <c r="M12" s="25">
        <v>26.189867915010002</v>
      </c>
    </row>
    <row r="13" spans="1:14" s="17" customFormat="1" ht="22.5" x14ac:dyDescent="0.2">
      <c r="A13" s="11"/>
      <c r="B13" s="12" t="s">
        <v>6</v>
      </c>
      <c r="C13" s="10">
        <v>100</v>
      </c>
      <c r="D13" s="25">
        <v>29.463321621011701</v>
      </c>
      <c r="E13" s="25">
        <v>20.0356090496925</v>
      </c>
      <c r="F13" s="25">
        <v>28.534595540220899</v>
      </c>
      <c r="G13" s="25">
        <v>3.9658096579772701</v>
      </c>
      <c r="H13" s="25">
        <v>1.90581287889246</v>
      </c>
      <c r="I13" s="25">
        <v>0.38775006003082502</v>
      </c>
      <c r="J13" s="25">
        <v>15.440340376105199</v>
      </c>
      <c r="K13" s="25">
        <v>0.26676081606924401</v>
      </c>
      <c r="L13" s="25">
        <v>0</v>
      </c>
      <c r="M13" s="25">
        <v>0</v>
      </c>
    </row>
    <row r="14" spans="1:14" s="17" customFormat="1" ht="22.5" x14ac:dyDescent="0.2">
      <c r="A14" s="11"/>
      <c r="B14" s="12" t="s">
        <v>7</v>
      </c>
      <c r="C14" s="10">
        <v>100</v>
      </c>
      <c r="D14" s="25">
        <v>4.93351233043881</v>
      </c>
      <c r="E14" s="25">
        <v>4.8207285664809998</v>
      </c>
      <c r="F14" s="25">
        <v>11.4354245275349</v>
      </c>
      <c r="G14" s="25">
        <v>12.8494806998534</v>
      </c>
      <c r="H14" s="25">
        <v>15.979679537292</v>
      </c>
      <c r="I14" s="25">
        <v>16.100857428760499</v>
      </c>
      <c r="J14" s="25">
        <v>12.8624340527748</v>
      </c>
      <c r="K14" s="25">
        <v>10.8098548729665</v>
      </c>
      <c r="L14" s="25">
        <v>1.8696924582169701</v>
      </c>
      <c r="M14" s="25">
        <v>8.3383355256811296</v>
      </c>
    </row>
    <row r="15" spans="1:14" s="17" customFormat="1" ht="22.5" x14ac:dyDescent="0.2">
      <c r="A15" s="11"/>
      <c r="B15" s="12" t="s">
        <v>8</v>
      </c>
      <c r="C15" s="10">
        <v>100</v>
      </c>
      <c r="D15" s="25">
        <v>19.985607399934501</v>
      </c>
      <c r="E15" s="25">
        <v>0.35118140436644502</v>
      </c>
      <c r="F15" s="25">
        <v>0.49470438571981901</v>
      </c>
      <c r="G15" s="25">
        <v>3.7441011478671902</v>
      </c>
      <c r="H15" s="25">
        <v>1.7022627335229401</v>
      </c>
      <c r="I15" s="25">
        <v>2.5260577715352999</v>
      </c>
      <c r="J15" s="25">
        <v>69.688832164345101</v>
      </c>
      <c r="K15" s="25">
        <v>0</v>
      </c>
      <c r="L15" s="25">
        <v>1.5072529927087499</v>
      </c>
      <c r="M15" s="25">
        <v>0</v>
      </c>
    </row>
    <row r="16" spans="1:14" s="17" customFormat="1" ht="22.5" x14ac:dyDescent="0.2">
      <c r="A16" s="11"/>
      <c r="B16" s="12" t="s">
        <v>9</v>
      </c>
      <c r="C16" s="10">
        <v>100</v>
      </c>
      <c r="D16" s="25">
        <v>53.228446157890097</v>
      </c>
      <c r="E16" s="25">
        <v>0</v>
      </c>
      <c r="F16" s="25">
        <v>4.4191345415203198</v>
      </c>
      <c r="G16" s="25">
        <v>0</v>
      </c>
      <c r="H16" s="25">
        <v>0</v>
      </c>
      <c r="I16" s="25">
        <v>33.077467696759498</v>
      </c>
      <c r="J16" s="25">
        <v>4.6854277022435804</v>
      </c>
      <c r="K16" s="25">
        <v>4.5895239015865004</v>
      </c>
      <c r="L16" s="25">
        <v>0</v>
      </c>
      <c r="M16" s="25">
        <v>0</v>
      </c>
    </row>
    <row r="17" spans="1:14" s="17" customFormat="1" ht="22.5" x14ac:dyDescent="0.2">
      <c r="A17" s="13"/>
      <c r="B17" s="12" t="s">
        <v>10</v>
      </c>
      <c r="C17" s="10">
        <v>100</v>
      </c>
      <c r="D17" s="25">
        <v>13.592445928990999</v>
      </c>
      <c r="E17" s="25">
        <v>0</v>
      </c>
      <c r="F17" s="25">
        <v>0</v>
      </c>
      <c r="G17" s="25">
        <v>69.6023669723333</v>
      </c>
      <c r="H17" s="25">
        <v>11.401328579126501</v>
      </c>
      <c r="I17" s="25">
        <v>5.4038585195491802</v>
      </c>
      <c r="J17" s="25">
        <v>0</v>
      </c>
      <c r="K17" s="25">
        <v>0</v>
      </c>
      <c r="L17" s="25">
        <v>0</v>
      </c>
      <c r="M17" s="25">
        <v>0</v>
      </c>
    </row>
    <row r="18" spans="1:14" s="17" customFormat="1" ht="22.5" x14ac:dyDescent="0.2">
      <c r="A18" s="13"/>
      <c r="B18" s="12" t="s">
        <v>11</v>
      </c>
      <c r="C18" s="10">
        <v>100</v>
      </c>
      <c r="D18" s="25">
        <v>0</v>
      </c>
      <c r="E18" s="25">
        <v>0</v>
      </c>
      <c r="F18" s="25">
        <v>70.681825437628504</v>
      </c>
      <c r="G18" s="25">
        <v>29.3181745623715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34">
        <v>0</v>
      </c>
      <c r="N18" s="37"/>
    </row>
    <row r="19" spans="1:14" x14ac:dyDescent="0.2">
      <c r="A19" s="39"/>
      <c r="B19" s="23" t="s">
        <v>26</v>
      </c>
      <c r="C19" s="14">
        <v>100</v>
      </c>
      <c r="D19" s="26">
        <v>0</v>
      </c>
      <c r="E19" s="26">
        <v>0</v>
      </c>
      <c r="F19" s="26">
        <v>0</v>
      </c>
      <c r="G19" s="26">
        <v>0</v>
      </c>
      <c r="H19" s="26">
        <v>8.8419855310548403</v>
      </c>
      <c r="I19" s="26">
        <v>0</v>
      </c>
      <c r="J19" s="26">
        <v>0</v>
      </c>
      <c r="K19" s="26">
        <v>0</v>
      </c>
      <c r="L19" s="26">
        <v>0</v>
      </c>
      <c r="M19" s="35">
        <v>91.158014468945197</v>
      </c>
      <c r="N19" s="38"/>
    </row>
    <row r="20" spans="1:14" x14ac:dyDescent="0.2">
      <c r="A20" s="15"/>
      <c r="B20" s="16"/>
    </row>
    <row r="21" spans="1:14" x14ac:dyDescent="0.2">
      <c r="A21" s="15"/>
      <c r="B21" s="16"/>
    </row>
  </sheetData>
  <mergeCells count="10">
    <mergeCell ref="A1:M1"/>
    <mergeCell ref="A2:M2"/>
    <mergeCell ref="A6:A7"/>
    <mergeCell ref="B6:B7"/>
    <mergeCell ref="C6:C7"/>
    <mergeCell ref="A5:B5"/>
    <mergeCell ref="D6:M6"/>
    <mergeCell ref="C5:M5"/>
    <mergeCell ref="A4:B4"/>
    <mergeCell ref="C4:M4"/>
  </mergeCells>
  <pageMargins left="0.70866141732283505" right="0.39370078740157499" top="0.74803149606299202" bottom="0.39370078740157499" header="0.511811023622047" footer="0.511811023622047"/>
  <pageSetup paperSize="9" orientation="landscape" useFirstPageNumber="1" r:id="rId1"/>
  <headerFooter>
    <oddHeader>&amp;R&amp;"-,Bold"Таблица 2.13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20.1дх(2)</vt:lpstr>
      <vt:lpstr>'20.1дх(2)'!Заголовки_для_печати</vt:lpstr>
      <vt:lpstr>'20.1дх(2)'!Область_печати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Рубцова Оксана Страхиловна</dc:creator>
  <cp:lastModifiedBy>Рубцова Оксана Страхиловна</cp:lastModifiedBy>
  <dcterms:created xsi:type="dcterms:W3CDTF">2024-04-25T11:40:11Z</dcterms:created>
  <dcterms:modified xsi:type="dcterms:W3CDTF">2024-11-18T09:28:55Z</dcterms:modified>
</cp:coreProperties>
</file>