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240" yWindow="120" windowWidth="14940" windowHeight="9225"/>
  </bookViews>
  <sheets>
    <sheet name="14дх" sheetId="13" r:id="rId1"/>
  </sheets>
  <definedNames>
    <definedName name="_xlnm.Print_Area" localSheetId="0">'14дх'!$A$1:$K$61</definedName>
  </definedNames>
  <calcPr calcId="145621"/>
</workbook>
</file>

<file path=xl/calcChain.xml><?xml version="1.0" encoding="utf-8"?>
<calcChain xmlns="http://schemas.openxmlformats.org/spreadsheetml/2006/main">
  <c r="C21" i="13" l="1"/>
</calcChain>
</file>

<file path=xl/sharedStrings.xml><?xml version="1.0" encoding="utf-8"?>
<sst xmlns="http://schemas.openxmlformats.org/spreadsheetml/2006/main" count="217" uniqueCount="37">
  <si>
    <t>Республика Коми</t>
  </si>
  <si>
    <t>Все домохозяйства</t>
  </si>
  <si>
    <t>в среднем на домохозяйство, в месяц, рублей</t>
  </si>
  <si>
    <t xml:space="preserve">Пособия, компенсации и иные выплаты – всего </t>
  </si>
  <si>
    <t>Пособия и другие социальные выплаты лицам, имеющим право на получение мер социальной поддержки</t>
  </si>
  <si>
    <t xml:space="preserve">Пособия и компенсационные выплаты на детей – всего </t>
  </si>
  <si>
    <t>Возмещение стоимости материнского капитала</t>
  </si>
  <si>
    <t>Пособия и иная денежная помощь малоимущим семьям и семьям в сложной жизненной ситуации</t>
  </si>
  <si>
    <t>Жилищные субсидии и иная денежная помощь на оплату жилищно-коммунальных услуг</t>
  </si>
  <si>
    <t>Стипендии и другая денежная помощь обучающимся в образовательных организациях</t>
  </si>
  <si>
    <t>Пособия по безработице и иные выплаты, предусмотренные для лиц, потерявших работу</t>
  </si>
  <si>
    <t>Выплаты по уходу за другими лицами, нуждающимися в посторонней помощи</t>
  </si>
  <si>
    <t>Дополнительные меры социальной поддержки, назначенные лицам в возрасте 16 лет и более</t>
  </si>
  <si>
    <t>в среднем на члена домохозяйства, в месяц, рублей</t>
  </si>
  <si>
    <t>Лист 2</t>
  </si>
  <si>
    <t>в процентах к стр. 01</t>
  </si>
  <si>
    <t>Лист 3</t>
  </si>
  <si>
    <t>...</t>
  </si>
  <si>
    <t>в том числе</t>
  </si>
  <si>
    <t>ПО ЧИСЛУ РАБОТАЮЩИХ ЛИЦ И ЧИСЛУ ДЕТЕЙ в возрасте до 18 лет</t>
  </si>
  <si>
    <t>Все домохозяйства, имеющие детей в возрасте до 18 лет</t>
  </si>
  <si>
    <r>
      <rPr>
        <sz val="8"/>
        <color theme="1"/>
        <rFont val="Arial"/>
        <family val="2"/>
      </rPr>
      <t>из них домохозяйства</t>
    </r>
    <r>
      <rPr>
        <vertAlign val="superscript"/>
        <sz val="8"/>
        <color theme="1"/>
        <rFont val="Arial"/>
        <family val="2"/>
      </rPr>
      <t>1</t>
    </r>
  </si>
  <si>
    <t>домохозяйства с одиноким работающим  взрослым с детьми – всего</t>
  </si>
  <si>
    <r>
      <rPr>
        <sz val="8"/>
        <color theme="1"/>
        <rFont val="Arial"/>
        <family val="2"/>
      </rPr>
      <t>домохозяйства с одиноким неработающим взрослым с детьми</t>
    </r>
    <r>
      <rPr>
        <vertAlign val="superscript"/>
        <sz val="8"/>
        <color theme="1"/>
        <rFont val="Arial"/>
        <family val="2"/>
      </rPr>
      <t>2</t>
    </r>
  </si>
  <si>
    <t>домохозяйства с двумя или более работающими взрослыми с детьми</t>
  </si>
  <si>
    <t>домохозяйства с двумя или более неработающими взрослыми с детьми</t>
  </si>
  <si>
    <t>с одним ребенком</t>
  </si>
  <si>
    <t>с двумя и более детьми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</si>
  <si>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За исключением домохозяйств:</t>
    </r>
  </si>
  <si>
    <t>- состоящих одновременно из работающих и неработающих взрослых с детьми до 18 лет;</t>
  </si>
  <si>
    <t>- имеющих в своем составе работающих в возрасте 16-17 лет;</t>
  </si>
  <si>
    <t>- состоящих только из лиц в возрасте до 18 лет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</si>
  <si>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Здесь и далее - выделение по числу детей не производится из-за небольшого числа обследуемых в каждой подгруппе</t>
    </r>
  </si>
  <si>
    <r>
      <t>домохозяй-ства с одиноким неработающим взрослым с детьми</t>
    </r>
    <r>
      <rPr>
        <vertAlign val="superscript"/>
        <sz val="8"/>
        <color theme="1"/>
        <rFont val="Arial"/>
        <family val="2"/>
      </rPr>
      <t>2</t>
    </r>
  </si>
  <si>
    <t>домохозяй-ства с двумя или более работающими взрослыми с детьми</t>
  </si>
  <si>
    <t>УРОВЕНЬ И СТРУКТУРА СОЦИАЛЬНЫХ ПОСОБИЙ, КОМПЕНСАЦИЙ И ИНЫХ ВЫПЛАТ В 2022 ГОДУ</t>
  </si>
  <si>
    <t>Пособия по беременности и родам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</si>
</sst>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₽&quot;* #,##0_);_(&quot;₽&quot;* \(#,##0\);_(&quot;₽&quot;* &quot;-&quot;_);_(@_)"/>
    <numFmt numFmtId="165" formatCode="_(* #,##0_);_(* \(#,##0\);_(* &quot;-&quot;_);_(@_)"/>
    <numFmt numFmtId="166" formatCode="_(&quot;₽&quot;* #,##0.00_);_(&quot;₽&quot;* \(#,##0.00\);_(&quot;₽&quot;* &quot;-&quot;??_);_(@_)"/>
    <numFmt numFmtId="167" formatCode="_(* #,##0.00_);_(* \(#,##0.00\);_(* &quot;-&quot;??_);_(@_)"/>
    <numFmt numFmtId="168" formatCode="###\ ###\ ###\ ###\ ###\ ##0.0"/>
  </numFmts>
  <fonts count="12" x14ac:knownFonts="1"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8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0"/>
  </cellStyleXfs>
  <cellXfs count="57">
    <xf numFmtId="0" fontId="0" fillId="0" borderId="0" xfId="0"/>
    <xf numFmtId="0" fontId="3" fillId="0" borderId="0" xfId="7" applyFont="1"/>
    <xf numFmtId="1" fontId="4" fillId="0" borderId="7" xfId="7" applyNumberFormat="1" applyFont="1" applyBorder="1" applyAlignment="1">
      <alignment horizontal="center" vertical="center" wrapText="1"/>
    </xf>
    <xf numFmtId="49" fontId="4" fillId="0" borderId="5" xfId="7" applyNumberFormat="1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49" fontId="6" fillId="0" borderId="1" xfId="7" applyNumberFormat="1" applyFont="1" applyBorder="1" applyAlignment="1">
      <alignment horizontal="right" vertical="center" wrapText="1"/>
    </xf>
    <xf numFmtId="0" fontId="6" fillId="0" borderId="3" xfId="7" applyFont="1" applyBorder="1" applyAlignment="1">
      <alignment vertical="center" wrapText="1"/>
    </xf>
    <xf numFmtId="168" fontId="7" fillId="0" borderId="3" xfId="7" applyNumberFormat="1" applyFont="1" applyBorder="1" applyAlignment="1">
      <alignment horizontal="right"/>
    </xf>
    <xf numFmtId="49" fontId="6" fillId="0" borderId="5" xfId="7" applyNumberFormat="1" applyFont="1" applyBorder="1" applyAlignment="1">
      <alignment horizontal="right" vertical="center" wrapText="1"/>
    </xf>
    <xf numFmtId="0" fontId="6" fillId="0" borderId="6" xfId="7" applyFont="1" applyBorder="1" applyAlignment="1">
      <alignment vertical="center" wrapText="1"/>
    </xf>
    <xf numFmtId="168" fontId="7" fillId="0" borderId="6" xfId="7" applyNumberFormat="1" applyFont="1" applyBorder="1" applyAlignment="1">
      <alignment horizontal="right"/>
    </xf>
    <xf numFmtId="49" fontId="6" fillId="0" borderId="5" xfId="7" applyNumberFormat="1" applyFont="1" applyFill="1" applyBorder="1" applyAlignment="1">
      <alignment horizontal="right" vertical="center" wrapText="1"/>
    </xf>
    <xf numFmtId="0" fontId="6" fillId="0" borderId="6" xfId="7" applyFont="1" applyFill="1" applyBorder="1" applyAlignment="1">
      <alignment vertical="center" wrapText="1"/>
    </xf>
    <xf numFmtId="49" fontId="6" fillId="0" borderId="0" xfId="7" applyNumberFormat="1" applyFont="1" applyFill="1" applyBorder="1" applyAlignment="1">
      <alignment horizontal="right" vertical="center" wrapText="1"/>
    </xf>
    <xf numFmtId="0" fontId="4" fillId="0" borderId="0" xfId="7" applyFont="1"/>
    <xf numFmtId="0" fontId="5" fillId="0" borderId="0" xfId="7" applyFont="1"/>
    <xf numFmtId="1" fontId="5" fillId="0" borderId="0" xfId="7" applyNumberFormat="1" applyFont="1" applyAlignment="1">
      <alignment horizontal="right"/>
    </xf>
    <xf numFmtId="49" fontId="5" fillId="0" borderId="0" xfId="7" applyNumberFormat="1" applyFont="1" applyAlignment="1">
      <alignment horizontal="left"/>
    </xf>
    <xf numFmtId="1" fontId="1" fillId="0" borderId="0" xfId="7" applyNumberFormat="1" applyFont="1" applyAlignment="1">
      <alignment horizontal="center"/>
    </xf>
    <xf numFmtId="1" fontId="2" fillId="0" borderId="0" xfId="7" applyNumberFormat="1" applyFont="1"/>
    <xf numFmtId="0" fontId="3" fillId="0" borderId="11" xfId="7" applyFont="1" applyBorder="1"/>
    <xf numFmtId="1" fontId="4" fillId="0" borderId="0" xfId="7" applyNumberFormat="1" applyFont="1"/>
    <xf numFmtId="0" fontId="4" fillId="0" borderId="0" xfId="7" quotePrefix="1" applyFont="1"/>
    <xf numFmtId="0" fontId="4" fillId="0" borderId="9" xfId="7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0" fontId="4" fillId="0" borderId="10" xfId="7" applyFont="1" applyBorder="1" applyAlignment="1">
      <alignment horizontal="center" vertical="center" wrapText="1"/>
    </xf>
    <xf numFmtId="49" fontId="6" fillId="0" borderId="8" xfId="7" applyNumberFormat="1" applyFont="1" applyFill="1" applyBorder="1" applyAlignment="1">
      <alignment horizontal="right" vertical="center" wrapText="1"/>
    </xf>
    <xf numFmtId="0" fontId="6" fillId="0" borderId="9" xfId="7" applyFont="1" applyFill="1" applyBorder="1" applyAlignment="1">
      <alignment vertical="center" wrapText="1"/>
    </xf>
    <xf numFmtId="168" fontId="7" fillId="0" borderId="9" xfId="7" applyNumberFormat="1" applyFont="1" applyBorder="1" applyAlignment="1">
      <alignment horizontal="right"/>
    </xf>
    <xf numFmtId="168" fontId="11" fillId="0" borderId="3" xfId="7" applyNumberFormat="1" applyFont="1" applyBorder="1" applyAlignment="1">
      <alignment horizontal="right"/>
    </xf>
    <xf numFmtId="168" fontId="11" fillId="0" borderId="6" xfId="7" applyNumberFormat="1" applyFont="1" applyBorder="1" applyAlignment="1">
      <alignment horizontal="right"/>
    </xf>
    <xf numFmtId="168" fontId="11" fillId="0" borderId="9" xfId="7" applyNumberFormat="1" applyFont="1" applyBorder="1" applyAlignment="1">
      <alignment horizontal="right"/>
    </xf>
    <xf numFmtId="0" fontId="5" fillId="0" borderId="0" xfId="7" applyFont="1"/>
    <xf numFmtId="1" fontId="1" fillId="0" borderId="0" xfId="7" applyNumberFormat="1" applyFont="1" applyAlignment="1">
      <alignment horizontal="center"/>
    </xf>
    <xf numFmtId="1" fontId="4" fillId="0" borderId="1" xfId="7" applyNumberFormat="1" applyFont="1" applyBorder="1" applyAlignment="1">
      <alignment horizontal="center" vertical="center" wrapText="1"/>
    </xf>
    <xf numFmtId="1" fontId="4" fillId="0" borderId="5" xfId="7" applyNumberFormat="1" applyFont="1" applyBorder="1" applyAlignment="1">
      <alignment horizontal="center" vertical="center" wrapText="1"/>
    </xf>
    <xf numFmtId="1" fontId="4" fillId="0" borderId="8" xfId="7" applyNumberFormat="1" applyFont="1" applyBorder="1" applyAlignment="1">
      <alignment horizontal="center" vertical="center" wrapText="1"/>
    </xf>
    <xf numFmtId="49" fontId="4" fillId="0" borderId="2" xfId="7" applyNumberFormat="1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0" fontId="4" fillId="0" borderId="4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1" fontId="2" fillId="0" borderId="0" xfId="7" applyNumberFormat="1" applyFont="1" applyBorder="1" applyAlignment="1">
      <alignment horizontal="left" wrapText="1"/>
    </xf>
    <xf numFmtId="1" fontId="2" fillId="0" borderId="11" xfId="7" applyNumberFormat="1" applyFont="1" applyBorder="1" applyAlignment="1">
      <alignment horizontal="right"/>
    </xf>
    <xf numFmtId="1" fontId="2" fillId="0" borderId="0" xfId="7" applyNumberFormat="1" applyFont="1" applyAlignment="1">
      <alignment horizontal="left" wrapText="1"/>
    </xf>
    <xf numFmtId="0" fontId="4" fillId="0" borderId="3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1" fontId="1" fillId="0" borderId="0" xfId="7" applyNumberFormat="1" applyFont="1" applyBorder="1" applyAlignment="1">
      <alignment horizontal="left" wrapText="1"/>
    </xf>
    <xf numFmtId="49" fontId="5" fillId="0" borderId="0" xfId="7" applyNumberFormat="1" applyFont="1" applyAlignment="1">
      <alignment horizontal="left"/>
    </xf>
    <xf numFmtId="0" fontId="5" fillId="0" borderId="0" xfId="7" applyFont="1"/>
    <xf numFmtId="49" fontId="6" fillId="0" borderId="11" xfId="7" applyNumberFormat="1" applyFont="1" applyFill="1" applyBorder="1" applyAlignment="1">
      <alignment horizontal="right" vertical="center" wrapText="1"/>
    </xf>
    <xf numFmtId="168" fontId="11" fillId="0" borderId="10" xfId="7" applyNumberFormat="1" applyFont="1" applyBorder="1" applyAlignment="1">
      <alignment horizontal="right"/>
    </xf>
    <xf numFmtId="168" fontId="5" fillId="0" borderId="0" xfId="7" applyNumberFormat="1" applyFont="1"/>
    <xf numFmtId="0" fontId="6" fillId="0" borderId="12" xfId="7" applyFont="1" applyFill="1" applyBorder="1" applyAlignment="1">
      <alignment vertical="center" wrapText="1"/>
    </xf>
    <xf numFmtId="168" fontId="7" fillId="0" borderId="12" xfId="7" applyNumberFormat="1" applyFont="1" applyBorder="1" applyAlignment="1">
      <alignment horizontal="right"/>
    </xf>
    <xf numFmtId="168" fontId="11" fillId="0" borderId="12" xfId="7" applyNumberFormat="1" applyFont="1" applyBorder="1" applyAlignment="1">
      <alignment horizontal="right"/>
    </xf>
    <xf numFmtId="0" fontId="0" fillId="0" borderId="12" xfId="0" applyBorder="1"/>
    <xf numFmtId="0" fontId="5" fillId="0" borderId="12" xfId="7" applyFont="1" applyBorder="1"/>
  </cellXfs>
  <cellStyles count="8">
    <cellStyle name="Comma" xfId="4"/>
    <cellStyle name="Comma [0]" xfId="5"/>
    <cellStyle name="Currency" xfId="2"/>
    <cellStyle name="Currency [0]" xfId="3"/>
    <cellStyle name="Hyperlink" xfId="6"/>
    <cellStyle name="Normal" xfId="7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L63"/>
  <sheetViews>
    <sheetView tabSelected="1" topLeftCell="A31" workbookViewId="0">
      <selection activeCell="B39" sqref="B39"/>
    </sheetView>
  </sheetViews>
  <sheetFormatPr defaultColWidth="9.140625" defaultRowHeight="14.25" x14ac:dyDescent="0.2"/>
  <cols>
    <col min="1" max="1" width="3.7109375" style="16" customWidth="1"/>
    <col min="2" max="2" width="45.85546875" style="17" customWidth="1"/>
    <col min="3" max="3" width="12.85546875" style="15" customWidth="1"/>
    <col min="4" max="4" width="13" style="15" customWidth="1"/>
    <col min="5" max="10" width="11" style="15" customWidth="1"/>
    <col min="11" max="11" width="13" style="15" customWidth="1"/>
  </cols>
  <sheetData>
    <row r="1" spans="1:11" ht="12.75" x14ac:dyDescent="0.2">
      <c r="A1" s="33" t="s">
        <v>35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12.75" x14ac:dyDescent="0.2">
      <c r="A2" s="33" t="s">
        <v>19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6.5" customHeight="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20.100000000000001" customHeight="1" x14ac:dyDescent="0.2">
      <c r="A4" s="41" t="s">
        <v>0</v>
      </c>
      <c r="B4" s="41"/>
      <c r="C4" s="19"/>
      <c r="D4" s="19"/>
      <c r="E4" s="19"/>
      <c r="F4" s="19"/>
      <c r="G4" s="18"/>
      <c r="H4" s="18"/>
      <c r="I4" s="18"/>
      <c r="J4" s="18"/>
      <c r="K4" s="18"/>
    </row>
    <row r="5" spans="1:11" ht="20.25" customHeight="1" x14ac:dyDescent="0.2">
      <c r="A5" s="43" t="s">
        <v>1</v>
      </c>
      <c r="B5" s="43"/>
      <c r="C5" s="42" t="s">
        <v>2</v>
      </c>
      <c r="D5" s="42"/>
      <c r="E5" s="42"/>
      <c r="F5" s="42"/>
      <c r="G5" s="42"/>
      <c r="H5" s="42"/>
      <c r="I5" s="42"/>
      <c r="J5" s="42"/>
      <c r="K5" s="42"/>
    </row>
    <row r="6" spans="1:11" ht="17.25" customHeight="1" x14ac:dyDescent="0.2">
      <c r="A6" s="34"/>
      <c r="B6" s="37"/>
      <c r="C6" s="38" t="s">
        <v>20</v>
      </c>
      <c r="D6" s="38" t="s">
        <v>21</v>
      </c>
      <c r="E6" s="38"/>
      <c r="F6" s="38"/>
      <c r="G6" s="38"/>
      <c r="H6" s="38"/>
      <c r="I6" s="38"/>
      <c r="J6" s="38"/>
      <c r="K6" s="38"/>
    </row>
    <row r="7" spans="1:11" ht="17.25" customHeight="1" x14ac:dyDescent="0.2">
      <c r="A7" s="35"/>
      <c r="B7" s="37"/>
      <c r="C7" s="38"/>
      <c r="D7" s="38" t="s">
        <v>22</v>
      </c>
      <c r="E7" s="38" t="s">
        <v>18</v>
      </c>
      <c r="F7" s="38"/>
      <c r="G7" s="38" t="s">
        <v>33</v>
      </c>
      <c r="H7" s="44" t="s">
        <v>34</v>
      </c>
      <c r="I7" s="39" t="s">
        <v>18</v>
      </c>
      <c r="J7" s="40"/>
      <c r="K7" s="44" t="s">
        <v>25</v>
      </c>
    </row>
    <row r="8" spans="1:11" ht="54.75" customHeight="1" x14ac:dyDescent="0.2">
      <c r="A8" s="36"/>
      <c r="B8" s="37"/>
      <c r="C8" s="38"/>
      <c r="D8" s="38"/>
      <c r="E8" s="24" t="s">
        <v>26</v>
      </c>
      <c r="F8" s="24" t="s">
        <v>27</v>
      </c>
      <c r="G8" s="38"/>
      <c r="H8" s="45"/>
      <c r="I8" s="24" t="s">
        <v>26</v>
      </c>
      <c r="J8" s="24" t="s">
        <v>27</v>
      </c>
      <c r="K8" s="45"/>
    </row>
    <row r="9" spans="1:11" ht="12.75" x14ac:dyDescent="0.2">
      <c r="A9" s="2"/>
      <c r="B9" s="3"/>
      <c r="C9" s="4">
        <v>1</v>
      </c>
      <c r="D9" s="25">
        <v>2</v>
      </c>
      <c r="E9" s="25">
        <v>3</v>
      </c>
      <c r="F9" s="25">
        <v>4</v>
      </c>
      <c r="G9" s="25">
        <v>5</v>
      </c>
      <c r="H9" s="25">
        <v>6</v>
      </c>
      <c r="I9" s="25">
        <v>7</v>
      </c>
      <c r="J9" s="25">
        <v>8</v>
      </c>
      <c r="K9" s="23">
        <v>9</v>
      </c>
    </row>
    <row r="10" spans="1:11" s="15" customFormat="1" x14ac:dyDescent="0.2">
      <c r="A10" s="5"/>
      <c r="B10" s="6" t="s">
        <v>3</v>
      </c>
      <c r="C10" s="7">
        <v>13458.572775000001</v>
      </c>
      <c r="D10" s="29">
        <v>8023.6614689999997</v>
      </c>
      <c r="E10" s="29" t="s">
        <v>17</v>
      </c>
      <c r="F10" s="29" t="s">
        <v>17</v>
      </c>
      <c r="G10" s="29" t="s">
        <v>17</v>
      </c>
      <c r="H10" s="29">
        <v>12567.721468</v>
      </c>
      <c r="I10" s="29">
        <v>7797.6751009999998</v>
      </c>
      <c r="J10" s="29">
        <v>18803.345157</v>
      </c>
      <c r="K10" s="29" t="s">
        <v>17</v>
      </c>
    </row>
    <row r="11" spans="1:11" s="15" customFormat="1" ht="22.5" x14ac:dyDescent="0.2">
      <c r="A11" s="8"/>
      <c r="B11" s="9" t="s">
        <v>4</v>
      </c>
      <c r="C11" s="10">
        <v>2942.7451390000001</v>
      </c>
      <c r="D11" s="30">
        <v>1396.9286420000001</v>
      </c>
      <c r="E11" s="30" t="s">
        <v>17</v>
      </c>
      <c r="F11" s="30" t="s">
        <v>17</v>
      </c>
      <c r="G11" s="30" t="s">
        <v>17</v>
      </c>
      <c r="H11" s="30">
        <v>2748.8601309999999</v>
      </c>
      <c r="I11" s="30">
        <v>778.87828100000002</v>
      </c>
      <c r="J11" s="30">
        <v>5324.1108809999996</v>
      </c>
      <c r="K11" s="30" t="s">
        <v>17</v>
      </c>
    </row>
    <row r="12" spans="1:11" s="15" customFormat="1" x14ac:dyDescent="0.2">
      <c r="A12" s="8"/>
      <c r="B12" s="9" t="s">
        <v>5</v>
      </c>
      <c r="C12" s="10">
        <v>5010.4478740000004</v>
      </c>
      <c r="D12" s="30">
        <v>4260.5091490000004</v>
      </c>
      <c r="E12" s="30" t="s">
        <v>17</v>
      </c>
      <c r="F12" s="30" t="s">
        <v>17</v>
      </c>
      <c r="G12" s="30" t="s">
        <v>17</v>
      </c>
      <c r="H12" s="30">
        <v>4793.5010819999998</v>
      </c>
      <c r="I12" s="30">
        <v>2474.3557500000002</v>
      </c>
      <c r="J12" s="30">
        <v>7825.1943719999999</v>
      </c>
      <c r="K12" s="30" t="s">
        <v>17</v>
      </c>
    </row>
    <row r="13" spans="1:11" s="15" customFormat="1" x14ac:dyDescent="0.2">
      <c r="A13" s="11"/>
      <c r="B13" s="12" t="s">
        <v>6</v>
      </c>
      <c r="C13" s="10">
        <v>4069.2935729999999</v>
      </c>
      <c r="D13" s="30">
        <v>1650.1300670000001</v>
      </c>
      <c r="E13" s="30" t="s">
        <v>17</v>
      </c>
      <c r="F13" s="30" t="s">
        <v>17</v>
      </c>
      <c r="G13" s="30" t="s">
        <v>17</v>
      </c>
      <c r="H13" s="30">
        <v>4114.7251180000003</v>
      </c>
      <c r="I13" s="30">
        <v>3562.922544</v>
      </c>
      <c r="J13" s="30">
        <v>4836.0667860000003</v>
      </c>
      <c r="K13" s="30" t="s">
        <v>17</v>
      </c>
    </row>
    <row r="14" spans="1:11" s="15" customFormat="1" ht="22.5" x14ac:dyDescent="0.2">
      <c r="A14" s="11"/>
      <c r="B14" s="12" t="s">
        <v>7</v>
      </c>
      <c r="C14" s="10">
        <v>266.00101899999999</v>
      </c>
      <c r="D14" s="30">
        <v>572.69656899999995</v>
      </c>
      <c r="E14" s="30" t="s">
        <v>17</v>
      </c>
      <c r="F14" s="30" t="s">
        <v>17</v>
      </c>
      <c r="G14" s="30" t="s">
        <v>17</v>
      </c>
      <c r="H14" s="30">
        <v>114.741151</v>
      </c>
      <c r="I14" s="30">
        <v>125.38070500000001</v>
      </c>
      <c r="J14" s="30">
        <v>100.83263599999999</v>
      </c>
      <c r="K14" s="30" t="s">
        <v>17</v>
      </c>
    </row>
    <row r="15" spans="1:11" s="15" customFormat="1" ht="22.5" x14ac:dyDescent="0.2">
      <c r="A15" s="11"/>
      <c r="B15" s="12" t="s">
        <v>8</v>
      </c>
      <c r="C15" s="10">
        <v>380.62327499999998</v>
      </c>
      <c r="D15" s="30">
        <v>62.999859000000001</v>
      </c>
      <c r="E15" s="30" t="s">
        <v>17</v>
      </c>
      <c r="F15" s="30" t="s">
        <v>17</v>
      </c>
      <c r="G15" s="30" t="s">
        <v>17</v>
      </c>
      <c r="H15" s="30">
        <v>341.46238599999998</v>
      </c>
      <c r="I15" s="30">
        <v>166.23785100000001</v>
      </c>
      <c r="J15" s="30">
        <v>570.52394600000002</v>
      </c>
      <c r="K15" s="30" t="s">
        <v>17</v>
      </c>
    </row>
    <row r="16" spans="1:11" s="15" customFormat="1" ht="22.5" x14ac:dyDescent="0.2">
      <c r="A16" s="11"/>
      <c r="B16" s="12" t="s">
        <v>9</v>
      </c>
      <c r="C16" s="10">
        <v>425.76617099999999</v>
      </c>
      <c r="D16" s="30">
        <v>80.397181000000003</v>
      </c>
      <c r="E16" s="30" t="s">
        <v>17</v>
      </c>
      <c r="F16" s="30" t="s">
        <v>17</v>
      </c>
      <c r="G16" s="30" t="s">
        <v>17</v>
      </c>
      <c r="H16" s="30">
        <v>16.916637000000001</v>
      </c>
      <c r="I16" s="30">
        <v>5.2525779999999997</v>
      </c>
      <c r="J16" s="30">
        <v>32.164431</v>
      </c>
      <c r="K16" s="30" t="s">
        <v>17</v>
      </c>
    </row>
    <row r="17" spans="1:12" s="15" customFormat="1" ht="22.5" x14ac:dyDescent="0.2">
      <c r="A17" s="11"/>
      <c r="B17" s="12" t="s">
        <v>10</v>
      </c>
      <c r="C17" s="10">
        <v>52.596888999999997</v>
      </c>
      <c r="D17" s="30">
        <v>0</v>
      </c>
      <c r="E17" s="30" t="s">
        <v>17</v>
      </c>
      <c r="F17" s="30" t="s">
        <v>17</v>
      </c>
      <c r="G17" s="30" t="s">
        <v>17</v>
      </c>
      <c r="H17" s="30">
        <v>11.979742999999999</v>
      </c>
      <c r="I17" s="30">
        <v>0</v>
      </c>
      <c r="J17" s="30">
        <v>27.640215000000001</v>
      </c>
      <c r="K17" s="30" t="s">
        <v>17</v>
      </c>
    </row>
    <row r="18" spans="1:12" s="15" customFormat="1" ht="22.5" x14ac:dyDescent="0.2">
      <c r="A18" s="13"/>
      <c r="B18" s="12" t="s">
        <v>11</v>
      </c>
      <c r="C18" s="53">
        <v>43.631931999999999</v>
      </c>
      <c r="D18" s="30">
        <v>0</v>
      </c>
      <c r="E18" s="30" t="s">
        <v>17</v>
      </c>
      <c r="F18" s="30" t="s">
        <v>17</v>
      </c>
      <c r="G18" s="30" t="s">
        <v>17</v>
      </c>
      <c r="H18" s="30">
        <v>0</v>
      </c>
      <c r="I18" s="30">
        <v>0</v>
      </c>
      <c r="J18" s="30">
        <v>0</v>
      </c>
      <c r="K18" s="30" t="s">
        <v>17</v>
      </c>
    </row>
    <row r="19" spans="1:12" s="15" customFormat="1" ht="22.5" x14ac:dyDescent="0.2">
      <c r="A19" s="13"/>
      <c r="B19" s="52" t="s">
        <v>12</v>
      </c>
      <c r="C19" s="53">
        <v>0</v>
      </c>
      <c r="D19" s="54">
        <v>0</v>
      </c>
      <c r="E19" s="54" t="s">
        <v>17</v>
      </c>
      <c r="F19" s="54" t="s">
        <v>17</v>
      </c>
      <c r="G19" s="54" t="s">
        <v>17</v>
      </c>
      <c r="H19" s="54">
        <v>0</v>
      </c>
      <c r="I19" s="54">
        <v>0</v>
      </c>
      <c r="J19" s="54">
        <v>0</v>
      </c>
      <c r="K19" s="54" t="s">
        <v>17</v>
      </c>
      <c r="L19" s="56"/>
    </row>
    <row r="20" spans="1:12" s="32" customFormat="1" x14ac:dyDescent="0.2">
      <c r="A20" s="49"/>
      <c r="B20" s="27" t="s">
        <v>36</v>
      </c>
      <c r="C20" s="28">
        <v>267.46689900000001</v>
      </c>
      <c r="D20" s="31">
        <v>0</v>
      </c>
      <c r="E20" s="31" t="s">
        <v>17</v>
      </c>
      <c r="F20" s="31" t="s">
        <v>17</v>
      </c>
      <c r="G20" s="31" t="s">
        <v>17</v>
      </c>
      <c r="H20" s="31">
        <v>425.53521699999999</v>
      </c>
      <c r="I20" s="31">
        <v>684.64738799999998</v>
      </c>
      <c r="J20" s="31">
        <v>86.811886000000001</v>
      </c>
      <c r="K20" s="50" t="s">
        <v>17</v>
      </c>
      <c r="L20" s="56"/>
    </row>
    <row r="21" spans="1:12" ht="15" x14ac:dyDescent="0.25">
      <c r="A21" s="20"/>
      <c r="B21" s="20"/>
      <c r="C21" s="21">
        <f>SUM(C11:C20)</f>
        <v>13458.572770999999</v>
      </c>
      <c r="D21" s="21"/>
      <c r="E21" s="21"/>
      <c r="F21" s="21"/>
      <c r="G21" s="21"/>
      <c r="H21" s="21"/>
      <c r="I21" s="21"/>
      <c r="J21" s="21"/>
      <c r="K21" s="21"/>
    </row>
    <row r="22" spans="1:12" ht="15" x14ac:dyDescent="0.25">
      <c r="A22" s="14" t="s">
        <v>28</v>
      </c>
      <c r="B22" s="1"/>
      <c r="C22" s="21"/>
      <c r="D22" s="21"/>
      <c r="E22" s="21"/>
      <c r="F22" s="21"/>
      <c r="G22" s="21"/>
      <c r="H22" s="21"/>
      <c r="I22" s="21"/>
      <c r="J22" s="21"/>
      <c r="K22" s="21"/>
    </row>
    <row r="23" spans="1:12" x14ac:dyDescent="0.2">
      <c r="B23" s="22" t="s">
        <v>29</v>
      </c>
    </row>
    <row r="24" spans="1:12" x14ac:dyDescent="0.2">
      <c r="B24" s="22" t="s">
        <v>30</v>
      </c>
    </row>
    <row r="25" spans="1:12" x14ac:dyDescent="0.2">
      <c r="B25" s="22" t="s">
        <v>31</v>
      </c>
    </row>
    <row r="26" spans="1:12" x14ac:dyDescent="0.2">
      <c r="A26" s="14" t="s">
        <v>32</v>
      </c>
    </row>
    <row r="28" spans="1:12" x14ac:dyDescent="0.2">
      <c r="A28" s="46" t="s">
        <v>14</v>
      </c>
      <c r="B28" s="47"/>
      <c r="C28" s="48"/>
    </row>
    <row r="29" spans="1:12" ht="20.25" customHeight="1" x14ac:dyDescent="0.2">
      <c r="A29" s="43" t="s">
        <v>1</v>
      </c>
      <c r="B29" s="43"/>
      <c r="C29" s="42" t="s">
        <v>13</v>
      </c>
      <c r="D29" s="42"/>
      <c r="E29" s="42"/>
      <c r="F29" s="42"/>
      <c r="G29" s="42"/>
      <c r="H29" s="42"/>
      <c r="I29" s="42"/>
      <c r="J29" s="42"/>
      <c r="K29" s="42"/>
    </row>
    <row r="30" spans="1:12" ht="17.25" customHeight="1" x14ac:dyDescent="0.2">
      <c r="A30" s="34"/>
      <c r="B30" s="37"/>
      <c r="C30" s="38" t="s">
        <v>20</v>
      </c>
      <c r="D30" s="38" t="s">
        <v>21</v>
      </c>
      <c r="E30" s="38"/>
      <c r="F30" s="38"/>
      <c r="G30" s="38"/>
      <c r="H30" s="38"/>
      <c r="I30" s="38"/>
      <c r="J30" s="38"/>
      <c r="K30" s="38"/>
    </row>
    <row r="31" spans="1:12" ht="17.25" customHeight="1" x14ac:dyDescent="0.2">
      <c r="A31" s="35"/>
      <c r="B31" s="37"/>
      <c r="C31" s="38"/>
      <c r="D31" s="38" t="s">
        <v>22</v>
      </c>
      <c r="E31" s="38" t="s">
        <v>18</v>
      </c>
      <c r="F31" s="38"/>
      <c r="G31" s="38" t="s">
        <v>23</v>
      </c>
      <c r="H31" s="44" t="s">
        <v>24</v>
      </c>
      <c r="I31" s="39" t="s">
        <v>18</v>
      </c>
      <c r="J31" s="40"/>
      <c r="K31" s="44" t="s">
        <v>25</v>
      </c>
    </row>
    <row r="32" spans="1:12" ht="54.75" customHeight="1" x14ac:dyDescent="0.2">
      <c r="A32" s="36"/>
      <c r="B32" s="37"/>
      <c r="C32" s="38"/>
      <c r="D32" s="38"/>
      <c r="E32" s="24" t="s">
        <v>26</v>
      </c>
      <c r="F32" s="24" t="s">
        <v>27</v>
      </c>
      <c r="G32" s="38"/>
      <c r="H32" s="45"/>
      <c r="I32" s="24" t="s">
        <v>26</v>
      </c>
      <c r="J32" s="24" t="s">
        <v>27</v>
      </c>
      <c r="K32" s="45"/>
    </row>
    <row r="33" spans="1:12" ht="15" customHeight="1" x14ac:dyDescent="0.2">
      <c r="A33" s="2"/>
      <c r="B33" s="3"/>
      <c r="C33" s="4">
        <v>1</v>
      </c>
      <c r="D33" s="25">
        <v>2</v>
      </c>
      <c r="E33" s="25">
        <v>3</v>
      </c>
      <c r="F33" s="25">
        <v>4</v>
      </c>
      <c r="G33" s="25">
        <v>5</v>
      </c>
      <c r="H33" s="25">
        <v>6</v>
      </c>
      <c r="I33" s="25">
        <v>7</v>
      </c>
      <c r="J33" s="25">
        <v>8</v>
      </c>
      <c r="K33" s="23">
        <v>9</v>
      </c>
    </row>
    <row r="34" spans="1:12" ht="14.25" customHeight="1" x14ac:dyDescent="0.2">
      <c r="A34" s="5"/>
      <c r="B34" s="6" t="s">
        <v>3</v>
      </c>
      <c r="C34" s="7">
        <v>3724.640789</v>
      </c>
      <c r="D34" s="29">
        <v>3269.7587709999998</v>
      </c>
      <c r="E34" s="29" t="s">
        <v>17</v>
      </c>
      <c r="F34" s="29" t="s">
        <v>17</v>
      </c>
      <c r="G34" s="29" t="s">
        <v>17</v>
      </c>
      <c r="H34" s="29">
        <v>3427.4707760000001</v>
      </c>
      <c r="I34" s="29">
        <v>2531.0097569999998</v>
      </c>
      <c r="J34" s="29">
        <v>4241.9742329999999</v>
      </c>
      <c r="K34" s="29" t="s">
        <v>17</v>
      </c>
    </row>
    <row r="35" spans="1:12" ht="22.5" customHeight="1" x14ac:dyDescent="0.2">
      <c r="A35" s="8"/>
      <c r="B35" s="9" t="s">
        <v>4</v>
      </c>
      <c r="C35" s="10">
        <v>814.40051300000005</v>
      </c>
      <c r="D35" s="30">
        <v>569.26874299999997</v>
      </c>
      <c r="E35" s="30" t="s">
        <v>17</v>
      </c>
      <c r="F35" s="30" t="s">
        <v>17</v>
      </c>
      <c r="G35" s="30" t="s">
        <v>17</v>
      </c>
      <c r="H35" s="30">
        <v>749.66952300000003</v>
      </c>
      <c r="I35" s="30">
        <v>252.81234499999999</v>
      </c>
      <c r="J35" s="30">
        <v>1201.1023029999999</v>
      </c>
      <c r="K35" s="30" t="s">
        <v>17</v>
      </c>
    </row>
    <row r="36" spans="1:12" ht="14.25" customHeight="1" x14ac:dyDescent="0.2">
      <c r="A36" s="8"/>
      <c r="B36" s="9" t="s">
        <v>5</v>
      </c>
      <c r="C36" s="10">
        <v>1386.6342910000001</v>
      </c>
      <c r="D36" s="30">
        <v>1736.2194569999999</v>
      </c>
      <c r="E36" s="30" t="s">
        <v>17</v>
      </c>
      <c r="F36" s="30" t="s">
        <v>17</v>
      </c>
      <c r="G36" s="30" t="s">
        <v>17</v>
      </c>
      <c r="H36" s="30">
        <v>1307.2842929999999</v>
      </c>
      <c r="I36" s="30">
        <v>803.13919999999996</v>
      </c>
      <c r="J36" s="30">
        <v>1765.3387</v>
      </c>
      <c r="K36" s="30" t="s">
        <v>17</v>
      </c>
    </row>
    <row r="37" spans="1:12" ht="14.25" customHeight="1" x14ac:dyDescent="0.2">
      <c r="A37" s="11"/>
      <c r="B37" s="12" t="s">
        <v>6</v>
      </c>
      <c r="C37" s="10">
        <v>1126.1711829999999</v>
      </c>
      <c r="D37" s="30">
        <v>672.45200699999998</v>
      </c>
      <c r="E37" s="30" t="s">
        <v>17</v>
      </c>
      <c r="F37" s="30" t="s">
        <v>17</v>
      </c>
      <c r="G37" s="30" t="s">
        <v>17</v>
      </c>
      <c r="H37" s="30">
        <v>1122.168416</v>
      </c>
      <c r="I37" s="30">
        <v>1156.471847</v>
      </c>
      <c r="J37" s="30">
        <v>1091.001123</v>
      </c>
      <c r="K37" s="30" t="s">
        <v>17</v>
      </c>
    </row>
    <row r="38" spans="1:12" ht="22.5" customHeight="1" x14ac:dyDescent="0.2">
      <c r="A38" s="11"/>
      <c r="B38" s="12" t="s">
        <v>7</v>
      </c>
      <c r="C38" s="10">
        <v>73.615402000000003</v>
      </c>
      <c r="D38" s="30">
        <v>233.382183</v>
      </c>
      <c r="E38" s="30" t="s">
        <v>17</v>
      </c>
      <c r="F38" s="30" t="s">
        <v>17</v>
      </c>
      <c r="G38" s="30" t="s">
        <v>17</v>
      </c>
      <c r="H38" s="30">
        <v>31.292221999999999</v>
      </c>
      <c r="I38" s="30">
        <v>40.696717999999997</v>
      </c>
      <c r="J38" s="30">
        <v>22.747517999999999</v>
      </c>
      <c r="K38" s="30" t="s">
        <v>17</v>
      </c>
    </row>
    <row r="39" spans="1:12" ht="22.5" customHeight="1" x14ac:dyDescent="0.2">
      <c r="A39" s="11"/>
      <c r="B39" s="12" t="s">
        <v>8</v>
      </c>
      <c r="C39" s="10">
        <v>105.336947</v>
      </c>
      <c r="D39" s="30">
        <v>25.673359000000001</v>
      </c>
      <c r="E39" s="30" t="s">
        <v>17</v>
      </c>
      <c r="F39" s="30" t="s">
        <v>17</v>
      </c>
      <c r="G39" s="30" t="s">
        <v>17</v>
      </c>
      <c r="H39" s="30">
        <v>93.123670000000004</v>
      </c>
      <c r="I39" s="30">
        <v>53.958342000000002</v>
      </c>
      <c r="J39" s="30">
        <v>128.70836800000001</v>
      </c>
      <c r="K39" s="30" t="s">
        <v>17</v>
      </c>
    </row>
    <row r="40" spans="1:12" ht="22.5" customHeight="1" x14ac:dyDescent="0.2">
      <c r="A40" s="11"/>
      <c r="B40" s="12" t="s">
        <v>9</v>
      </c>
      <c r="C40" s="10">
        <v>117.830179</v>
      </c>
      <c r="D40" s="30">
        <v>32.763021000000002</v>
      </c>
      <c r="E40" s="30" t="s">
        <v>17</v>
      </c>
      <c r="F40" s="30" t="s">
        <v>17</v>
      </c>
      <c r="G40" s="30" t="s">
        <v>17</v>
      </c>
      <c r="H40" s="30">
        <v>4.6135070000000002</v>
      </c>
      <c r="I40" s="30">
        <v>1.7049080000000001</v>
      </c>
      <c r="J40" s="30">
        <v>7.2561920000000004</v>
      </c>
      <c r="K40" s="30" t="s">
        <v>17</v>
      </c>
    </row>
    <row r="41" spans="1:12" ht="22.5" customHeight="1" x14ac:dyDescent="0.2">
      <c r="A41" s="11"/>
      <c r="B41" s="12" t="s">
        <v>10</v>
      </c>
      <c r="C41" s="10">
        <v>14.556114000000001</v>
      </c>
      <c r="D41" s="30">
        <v>0</v>
      </c>
      <c r="E41" s="30" t="s">
        <v>17</v>
      </c>
      <c r="F41" s="30" t="s">
        <v>17</v>
      </c>
      <c r="G41" s="30" t="s">
        <v>17</v>
      </c>
      <c r="H41" s="30">
        <v>3.2671169999999998</v>
      </c>
      <c r="I41" s="30">
        <v>0</v>
      </c>
      <c r="J41" s="30">
        <v>6.2355429999999998</v>
      </c>
      <c r="K41" s="30" t="s">
        <v>17</v>
      </c>
    </row>
    <row r="42" spans="1:12" ht="22.5" customHeight="1" x14ac:dyDescent="0.2">
      <c r="A42" s="13"/>
      <c r="B42" s="12" t="s">
        <v>11</v>
      </c>
      <c r="C42" s="10">
        <v>12.075075</v>
      </c>
      <c r="D42" s="30">
        <v>0</v>
      </c>
      <c r="E42" s="30" t="s">
        <v>17</v>
      </c>
      <c r="F42" s="30" t="s">
        <v>17</v>
      </c>
      <c r="G42" s="30" t="s">
        <v>17</v>
      </c>
      <c r="H42" s="30">
        <v>0</v>
      </c>
      <c r="I42" s="30">
        <v>0</v>
      </c>
      <c r="J42" s="30">
        <v>0</v>
      </c>
      <c r="K42" s="30" t="s">
        <v>17</v>
      </c>
    </row>
    <row r="43" spans="1:12" ht="22.5" customHeight="1" x14ac:dyDescent="0.2">
      <c r="A43" s="13"/>
      <c r="B43" s="52" t="s">
        <v>12</v>
      </c>
      <c r="C43" s="53">
        <v>0</v>
      </c>
      <c r="D43" s="54">
        <v>0</v>
      </c>
      <c r="E43" s="54" t="s">
        <v>17</v>
      </c>
      <c r="F43" s="54" t="s">
        <v>17</v>
      </c>
      <c r="G43" s="54" t="s">
        <v>17</v>
      </c>
      <c r="H43" s="54">
        <v>0</v>
      </c>
      <c r="I43" s="54">
        <v>0</v>
      </c>
      <c r="J43" s="54">
        <v>0</v>
      </c>
      <c r="K43" s="54" t="s">
        <v>17</v>
      </c>
      <c r="L43" s="54"/>
    </row>
    <row r="44" spans="1:12" ht="22.5" customHeight="1" x14ac:dyDescent="0.2">
      <c r="A44" s="26"/>
      <c r="B44" s="27" t="s">
        <v>36</v>
      </c>
      <c r="C44" s="31">
        <v>74.021082000000007</v>
      </c>
      <c r="D44" s="31">
        <v>0</v>
      </c>
      <c r="E44" s="31" t="s">
        <v>17</v>
      </c>
      <c r="F44" s="31" t="s">
        <v>17</v>
      </c>
      <c r="G44" s="31" t="s">
        <v>17</v>
      </c>
      <c r="H44" s="31">
        <v>116.052024</v>
      </c>
      <c r="I44" s="31">
        <v>222.226394</v>
      </c>
      <c r="J44" s="31">
        <v>19.584482000000001</v>
      </c>
      <c r="K44" s="50" t="s">
        <v>17</v>
      </c>
      <c r="L44" s="54"/>
    </row>
    <row r="45" spans="1:12" x14ac:dyDescent="0.2">
      <c r="C45" s="51"/>
    </row>
    <row r="46" spans="1:12" x14ac:dyDescent="0.2">
      <c r="A46" s="46" t="s">
        <v>16</v>
      </c>
      <c r="B46" s="47"/>
      <c r="C46" s="48"/>
    </row>
    <row r="47" spans="1:12" ht="20.25" customHeight="1" x14ac:dyDescent="0.2">
      <c r="A47" s="43" t="s">
        <v>1</v>
      </c>
      <c r="B47" s="43"/>
      <c r="C47" s="42" t="s">
        <v>15</v>
      </c>
      <c r="D47" s="42"/>
      <c r="E47" s="42"/>
      <c r="F47" s="42"/>
      <c r="G47" s="42"/>
      <c r="H47" s="42"/>
      <c r="I47" s="42"/>
      <c r="J47" s="42"/>
      <c r="K47" s="42"/>
    </row>
    <row r="48" spans="1:12" ht="17.25" customHeight="1" x14ac:dyDescent="0.2">
      <c r="A48" s="34"/>
      <c r="B48" s="37"/>
      <c r="C48" s="38" t="s">
        <v>20</v>
      </c>
      <c r="D48" s="38" t="s">
        <v>21</v>
      </c>
      <c r="E48" s="38"/>
      <c r="F48" s="38"/>
      <c r="G48" s="38"/>
      <c r="H48" s="38"/>
      <c r="I48" s="38"/>
      <c r="J48" s="38"/>
      <c r="K48" s="38"/>
    </row>
    <row r="49" spans="1:12" ht="17.25" customHeight="1" x14ac:dyDescent="0.2">
      <c r="A49" s="35"/>
      <c r="B49" s="37"/>
      <c r="C49" s="38"/>
      <c r="D49" s="38" t="s">
        <v>22</v>
      </c>
      <c r="E49" s="38" t="s">
        <v>18</v>
      </c>
      <c r="F49" s="38"/>
      <c r="G49" s="38" t="s">
        <v>23</v>
      </c>
      <c r="H49" s="44" t="s">
        <v>24</v>
      </c>
      <c r="I49" s="39" t="s">
        <v>18</v>
      </c>
      <c r="J49" s="40"/>
      <c r="K49" s="44" t="s">
        <v>25</v>
      </c>
    </row>
    <row r="50" spans="1:12" ht="54.75" customHeight="1" x14ac:dyDescent="0.2">
      <c r="A50" s="36"/>
      <c r="B50" s="37"/>
      <c r="C50" s="38"/>
      <c r="D50" s="38"/>
      <c r="E50" s="24" t="s">
        <v>26</v>
      </c>
      <c r="F50" s="24" t="s">
        <v>27</v>
      </c>
      <c r="G50" s="38"/>
      <c r="H50" s="45"/>
      <c r="I50" s="24" t="s">
        <v>26</v>
      </c>
      <c r="J50" s="24" t="s">
        <v>27</v>
      </c>
      <c r="K50" s="45"/>
    </row>
    <row r="51" spans="1:12" ht="15" customHeight="1" x14ac:dyDescent="0.2">
      <c r="A51" s="2"/>
      <c r="B51" s="3"/>
      <c r="C51" s="4">
        <v>1</v>
      </c>
      <c r="D51" s="25">
        <v>2</v>
      </c>
      <c r="E51" s="25">
        <v>3</v>
      </c>
      <c r="F51" s="25">
        <v>4</v>
      </c>
      <c r="G51" s="25">
        <v>5</v>
      </c>
      <c r="H51" s="25">
        <v>6</v>
      </c>
      <c r="I51" s="25">
        <v>7</v>
      </c>
      <c r="J51" s="25">
        <v>8</v>
      </c>
      <c r="K51" s="23">
        <v>9</v>
      </c>
    </row>
    <row r="52" spans="1:12" ht="14.25" customHeight="1" x14ac:dyDescent="0.2">
      <c r="A52" s="5"/>
      <c r="B52" s="6" t="s">
        <v>3</v>
      </c>
      <c r="C52" s="7">
        <v>100</v>
      </c>
      <c r="D52" s="29">
        <v>100</v>
      </c>
      <c r="E52" s="29" t="s">
        <v>17</v>
      </c>
      <c r="F52" s="29" t="s">
        <v>17</v>
      </c>
      <c r="G52" s="29" t="s">
        <v>17</v>
      </c>
      <c r="H52" s="29">
        <v>100</v>
      </c>
      <c r="I52" s="29">
        <v>100</v>
      </c>
      <c r="J52" s="29">
        <v>100</v>
      </c>
      <c r="K52" s="29" t="s">
        <v>17</v>
      </c>
    </row>
    <row r="53" spans="1:12" ht="22.5" customHeight="1" x14ac:dyDescent="0.2">
      <c r="A53" s="8"/>
      <c r="B53" s="9" t="s">
        <v>4</v>
      </c>
      <c r="C53" s="10">
        <v>21.865209</v>
      </c>
      <c r="D53" s="30">
        <v>17.410114</v>
      </c>
      <c r="E53" s="30" t="s">
        <v>17</v>
      </c>
      <c r="F53" s="30" t="s">
        <v>17</v>
      </c>
      <c r="G53" s="30" t="s">
        <v>17</v>
      </c>
      <c r="H53" s="30">
        <v>21.872382000000002</v>
      </c>
      <c r="I53" s="30">
        <v>9.9885959999999994</v>
      </c>
      <c r="J53" s="30">
        <v>28.314699999999998</v>
      </c>
      <c r="K53" s="30" t="s">
        <v>17</v>
      </c>
    </row>
    <row r="54" spans="1:12" ht="14.25" customHeight="1" x14ac:dyDescent="0.2">
      <c r="A54" s="8"/>
      <c r="B54" s="9" t="s">
        <v>5</v>
      </c>
      <c r="C54" s="10">
        <v>37.228670999999999</v>
      </c>
      <c r="D54" s="30">
        <v>53.099313000000002</v>
      </c>
      <c r="E54" s="30" t="s">
        <v>17</v>
      </c>
      <c r="F54" s="30" t="s">
        <v>17</v>
      </c>
      <c r="G54" s="30" t="s">
        <v>17</v>
      </c>
      <c r="H54" s="30">
        <v>38.141368999999997</v>
      </c>
      <c r="I54" s="30">
        <v>31.731967000000001</v>
      </c>
      <c r="J54" s="30">
        <v>41.615969</v>
      </c>
      <c r="K54" s="30" t="s">
        <v>17</v>
      </c>
    </row>
    <row r="55" spans="1:12" ht="14.25" customHeight="1" x14ac:dyDescent="0.2">
      <c r="A55" s="11"/>
      <c r="B55" s="12" t="s">
        <v>6</v>
      </c>
      <c r="C55" s="10">
        <v>30.235699</v>
      </c>
      <c r="D55" s="30">
        <v>20.565798000000001</v>
      </c>
      <c r="E55" s="30" t="s">
        <v>17</v>
      </c>
      <c r="F55" s="30" t="s">
        <v>17</v>
      </c>
      <c r="G55" s="30" t="s">
        <v>17</v>
      </c>
      <c r="H55" s="30">
        <v>32.740422000000002</v>
      </c>
      <c r="I55" s="30">
        <v>45.692112999999999</v>
      </c>
      <c r="J55" s="30">
        <v>25.719183000000001</v>
      </c>
      <c r="K55" s="30" t="s">
        <v>17</v>
      </c>
    </row>
    <row r="56" spans="1:12" ht="22.5" customHeight="1" x14ac:dyDescent="0.2">
      <c r="A56" s="11"/>
      <c r="B56" s="12" t="s">
        <v>7</v>
      </c>
      <c r="C56" s="10">
        <v>1.9764429999999999</v>
      </c>
      <c r="D56" s="30">
        <v>7.1375960000000003</v>
      </c>
      <c r="E56" s="30" t="s">
        <v>17</v>
      </c>
      <c r="F56" s="30" t="s">
        <v>17</v>
      </c>
      <c r="G56" s="30" t="s">
        <v>17</v>
      </c>
      <c r="H56" s="30">
        <v>0.91298199999999996</v>
      </c>
      <c r="I56" s="30">
        <v>1.6079239999999999</v>
      </c>
      <c r="J56" s="30">
        <v>0.53624799999999995</v>
      </c>
      <c r="K56" s="30" t="s">
        <v>17</v>
      </c>
    </row>
    <row r="57" spans="1:12" ht="22.5" customHeight="1" x14ac:dyDescent="0.2">
      <c r="A57" s="11"/>
      <c r="B57" s="12" t="s">
        <v>8</v>
      </c>
      <c r="C57" s="10">
        <v>2.8281100000000001</v>
      </c>
      <c r="D57" s="30">
        <v>0.78517499999999996</v>
      </c>
      <c r="E57" s="30" t="s">
        <v>17</v>
      </c>
      <c r="F57" s="30" t="s">
        <v>17</v>
      </c>
      <c r="G57" s="30" t="s">
        <v>17</v>
      </c>
      <c r="H57" s="30">
        <v>2.7169789999999998</v>
      </c>
      <c r="I57" s="30">
        <v>2.1318890000000001</v>
      </c>
      <c r="J57" s="30">
        <v>3.0341610000000001</v>
      </c>
      <c r="K57" s="30" t="s">
        <v>17</v>
      </c>
    </row>
    <row r="58" spans="1:12" ht="22.5" customHeight="1" x14ac:dyDescent="0.2">
      <c r="A58" s="11"/>
      <c r="B58" s="12" t="s">
        <v>9</v>
      </c>
      <c r="C58" s="10">
        <v>3.1635309999999999</v>
      </c>
      <c r="D58" s="30">
        <v>1.0020009999999999</v>
      </c>
      <c r="E58" s="30" t="s">
        <v>17</v>
      </c>
      <c r="F58" s="30" t="s">
        <v>17</v>
      </c>
      <c r="G58" s="30" t="s">
        <v>17</v>
      </c>
      <c r="H58" s="30">
        <v>0.134603</v>
      </c>
      <c r="I58" s="30">
        <v>6.7360000000000003E-2</v>
      </c>
      <c r="J58" s="30">
        <v>0.17105600000000001</v>
      </c>
      <c r="K58" s="30" t="s">
        <v>17</v>
      </c>
    </row>
    <row r="59" spans="1:12" ht="22.5" customHeight="1" x14ac:dyDescent="0.2">
      <c r="A59" s="11"/>
      <c r="B59" s="12" t="s">
        <v>10</v>
      </c>
      <c r="C59" s="10">
        <v>0.39080500000000001</v>
      </c>
      <c r="D59" s="30">
        <v>0</v>
      </c>
      <c r="E59" s="30" t="s">
        <v>17</v>
      </c>
      <c r="F59" s="30" t="s">
        <v>17</v>
      </c>
      <c r="G59" s="30" t="s">
        <v>17</v>
      </c>
      <c r="H59" s="30">
        <v>9.5321000000000003E-2</v>
      </c>
      <c r="I59" s="30">
        <v>0</v>
      </c>
      <c r="J59" s="30">
        <v>0.14699599999999999</v>
      </c>
      <c r="K59" s="30" t="s">
        <v>17</v>
      </c>
    </row>
    <row r="60" spans="1:12" ht="22.5" customHeight="1" x14ac:dyDescent="0.2">
      <c r="A60" s="13"/>
      <c r="B60" s="12" t="s">
        <v>11</v>
      </c>
      <c r="C60" s="10">
        <v>0.32419399999999998</v>
      </c>
      <c r="D60" s="30">
        <v>0</v>
      </c>
      <c r="E60" s="30" t="s">
        <v>17</v>
      </c>
      <c r="F60" s="30" t="s">
        <v>17</v>
      </c>
      <c r="G60" s="30" t="s">
        <v>17</v>
      </c>
      <c r="H60" s="30">
        <v>0</v>
      </c>
      <c r="I60" s="30">
        <v>0</v>
      </c>
      <c r="J60" s="30">
        <v>0</v>
      </c>
      <c r="K60" s="30" t="s">
        <v>17</v>
      </c>
    </row>
    <row r="61" spans="1:12" ht="22.5" customHeight="1" x14ac:dyDescent="0.2">
      <c r="A61" s="13"/>
      <c r="B61" s="52" t="s">
        <v>12</v>
      </c>
      <c r="C61" s="53">
        <v>0</v>
      </c>
      <c r="D61" s="54">
        <v>0</v>
      </c>
      <c r="E61" s="54" t="s">
        <v>17</v>
      </c>
      <c r="F61" s="54" t="s">
        <v>17</v>
      </c>
      <c r="G61" s="54" t="s">
        <v>17</v>
      </c>
      <c r="H61" s="54">
        <v>0</v>
      </c>
      <c r="I61" s="54">
        <v>0</v>
      </c>
      <c r="J61" s="54">
        <v>0</v>
      </c>
      <c r="K61" s="54" t="s">
        <v>17</v>
      </c>
      <c r="L61" s="55"/>
    </row>
    <row r="62" spans="1:12" ht="12.75" x14ac:dyDescent="0.2">
      <c r="A62" s="49"/>
      <c r="B62" s="27" t="s">
        <v>36</v>
      </c>
      <c r="C62" s="28">
        <v>1.9873339999999999</v>
      </c>
      <c r="D62" s="31">
        <v>0</v>
      </c>
      <c r="E62" s="31" t="s">
        <v>17</v>
      </c>
      <c r="F62" s="31" t="s">
        <v>17</v>
      </c>
      <c r="G62" s="31" t="s">
        <v>17</v>
      </c>
      <c r="H62" s="31">
        <v>3.3859370000000002</v>
      </c>
      <c r="I62" s="31">
        <v>8.7801469999999995</v>
      </c>
      <c r="J62" s="31">
        <v>0.46168300000000001</v>
      </c>
      <c r="K62" s="50" t="s">
        <v>17</v>
      </c>
      <c r="L62" s="55"/>
    </row>
    <row r="63" spans="1:12" x14ac:dyDescent="0.2">
      <c r="C63" s="51"/>
    </row>
  </sheetData>
  <mergeCells count="41">
    <mergeCell ref="K49:K50"/>
    <mergeCell ref="K31:K32"/>
    <mergeCell ref="A46:C46"/>
    <mergeCell ref="A28:C28"/>
    <mergeCell ref="H49:H50"/>
    <mergeCell ref="A48:A50"/>
    <mergeCell ref="B48:B50"/>
    <mergeCell ref="C48:C50"/>
    <mergeCell ref="D48:K48"/>
    <mergeCell ref="D49:D50"/>
    <mergeCell ref="E49:F49"/>
    <mergeCell ref="I49:J49"/>
    <mergeCell ref="C47:K47"/>
    <mergeCell ref="A47:B47"/>
    <mergeCell ref="G49:G50"/>
    <mergeCell ref="C29:K29"/>
    <mergeCell ref="A29:B29"/>
    <mergeCell ref="K7:K8"/>
    <mergeCell ref="G31:G32"/>
    <mergeCell ref="H7:H8"/>
    <mergeCell ref="H31:H32"/>
    <mergeCell ref="A30:A32"/>
    <mergeCell ref="B30:B32"/>
    <mergeCell ref="C30:C32"/>
    <mergeCell ref="D30:K30"/>
    <mergeCell ref="D31:D32"/>
    <mergeCell ref="E31:F31"/>
    <mergeCell ref="I31:J31"/>
    <mergeCell ref="A1:K1"/>
    <mergeCell ref="A2:K2"/>
    <mergeCell ref="A6:A8"/>
    <mergeCell ref="B6:B8"/>
    <mergeCell ref="C6:C8"/>
    <mergeCell ref="D6:K6"/>
    <mergeCell ref="D7:D8"/>
    <mergeCell ref="E7:F7"/>
    <mergeCell ref="I7:J7"/>
    <mergeCell ref="A4:B4"/>
    <mergeCell ref="C5:K5"/>
    <mergeCell ref="A5:B5"/>
    <mergeCell ref="G7:G8"/>
  </mergeCells>
  <pageMargins left="0.70866141732283505" right="0.39370078740157499" top="0.74803149606299202" bottom="0.39370078740157499" header="0.511811023622047" footer="0.511811023622047"/>
  <pageSetup paperSize="9" orientation="landscape" useFirstPageNumber="1" r:id="rId1"/>
  <headerFooter>
    <oddHeader>&amp;R&amp;"-,Bold"Таблица 2.12</oddHeader>
  </headerFooter>
  <rowBreaks count="2" manualBreakCount="2">
    <brk id="27" max="16383" man="1"/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14дх</vt:lpstr>
      <vt:lpstr>'14дх'!Область_печати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Рубцова Оксана Страхиловна</dc:creator>
  <cp:lastModifiedBy>Рубцова Оксана Страхиловна</cp:lastModifiedBy>
  <dcterms:created xsi:type="dcterms:W3CDTF">2024-04-25T11:40:11Z</dcterms:created>
  <dcterms:modified xsi:type="dcterms:W3CDTF">2024-11-18T08:56:44Z</dcterms:modified>
</cp:coreProperties>
</file>